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E781B3B6-A42C-47FC-AC77-BEE1D7B95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Reklamne Akcije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3" i="1"/>
  <c r="I14" i="1"/>
  <c r="I15" i="1"/>
  <c r="I16" i="1"/>
  <c r="I19" i="1" s="1"/>
  <c r="I21" i="1" s="1"/>
  <c r="I17" i="1"/>
  <c r="I18" i="1"/>
  <c r="E19" i="1"/>
  <c r="F19" i="1"/>
  <c r="F21" i="1" s="1"/>
  <c r="G19" i="1"/>
  <c r="H19" i="1"/>
  <c r="H21" i="1" s="1"/>
  <c r="E21" i="1"/>
  <c r="G21" i="1"/>
</calcChain>
</file>

<file path=xl/sharedStrings.xml><?xml version="1.0" encoding="utf-8"?>
<sst xmlns="http://schemas.openxmlformats.org/spreadsheetml/2006/main" count="21" uniqueCount="21">
  <si>
    <t>Naslov</t>
  </si>
  <si>
    <t>SŠSK Proračun Reklamne Akcije</t>
  </si>
  <si>
    <t>Datum</t>
  </si>
  <si>
    <t>Izdelal</t>
  </si>
  <si>
    <t>Namen</t>
  </si>
  <si>
    <t>Področje Proračuna</t>
  </si>
  <si>
    <t>Jan</t>
  </si>
  <si>
    <t>Feb</t>
  </si>
  <si>
    <t>Mar</t>
  </si>
  <si>
    <t>Apr</t>
  </si>
  <si>
    <t>Skupaj</t>
  </si>
  <si>
    <t>Razdelitev proračuna akcije</t>
  </si>
  <si>
    <t>Stroški</t>
  </si>
  <si>
    <t>Oglaševanje</t>
  </si>
  <si>
    <t>Televizijsko oglaševanje</t>
  </si>
  <si>
    <t>Neposredni dopisi</t>
  </si>
  <si>
    <t>Prispevki za Cerkev</t>
  </si>
  <si>
    <t>Svetovalci</t>
  </si>
  <si>
    <t>Administracija</t>
  </si>
  <si>
    <t>Stroški Skupaj</t>
  </si>
  <si>
    <t>Preostala Sredstav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</si>
</sst>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.00\ &quot;SIT&quot;_-;\-* #,##0.00\ &quot;SIT&quot;_-;_-* &quot;-&quot;??\ &quot;SIT&quot;_-;_-@_-"/>
    <numFmt numFmtId="166" formatCode="m/d/yy"/>
    <numFmt numFmtId="167" formatCode="&quot;$&quot;#,##0.00_);[Red]\(&quot;$&quot;#,##0.00\)"/>
    <numFmt numFmtId="168" formatCode="#,##0.00_);[Red]\(#,##0.00\)"/>
    <numFmt numFmtId="171" formatCode="_-* #,##0\ [$€-424]_-;\-* #,##0\ [$€-424]_-;_-* &quot;-&quot;??\ [$€-424]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charset val="238"/>
    </font>
    <font>
      <b/>
      <sz val="8.5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167" fontId="0" fillId="0" borderId="0" xfId="1" applyNumberFormat="1" applyFont="1" applyFill="1" applyBorder="1" applyAlignment="1"/>
    <xf numFmtId="168" fontId="2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/>
    <xf numFmtId="168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8" fontId="0" fillId="0" borderId="3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8" fontId="2" fillId="0" borderId="4" xfId="0" applyNumberFormat="1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171" fontId="0" fillId="0" borderId="2" xfId="1" applyNumberFormat="1" applyFont="1" applyFill="1" applyBorder="1" applyAlignment="1"/>
    <xf numFmtId="171" fontId="0" fillId="0" borderId="0" xfId="1" applyNumberFormat="1" applyFont="1" applyFill="1" applyBorder="1" applyAlignment="1"/>
    <xf numFmtId="171" fontId="0" fillId="0" borderId="3" xfId="1" applyNumberFormat="1" applyFont="1" applyFill="1" applyBorder="1" applyAlignment="1"/>
    <xf numFmtId="171" fontId="0" fillId="0" borderId="4" xfId="1" applyNumberFormat="1" applyFont="1" applyFill="1" applyBorder="1" applyAlignme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4</xdr:col>
      <xdr:colOff>180975</xdr:colOff>
      <xdr:row>6</xdr:row>
      <xdr:rowOff>28575</xdr:rowOff>
    </xdr:to>
    <xdr:sp macro="" textlink="">
      <xdr:nvSpPr>
        <xdr:cNvPr id="1025" name="Besedilo 1">
          <a:extLst>
            <a:ext uri="{FF2B5EF4-FFF2-40B4-BE49-F238E27FC236}">
              <a16:creationId xmlns:a16="http://schemas.microsoft.com/office/drawing/2014/main" id="{E7DA7A91-26B5-4D30-A196-340AC37C766D}"/>
            </a:ext>
          </a:extLst>
        </xdr:cNvPr>
        <xdr:cNvSpPr txBox="1">
          <a:spLocks noChangeArrowheads="1"/>
        </xdr:cNvSpPr>
      </xdr:nvSpPr>
      <xdr:spPr bwMode="auto">
        <a:xfrm>
          <a:off x="866775" y="809625"/>
          <a:ext cx="217170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spremljanje stroškov reklamne akcije oddelka Kopirnih Strojev.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C2" sqref="C2"/>
    </sheetView>
  </sheetViews>
  <sheetFormatPr defaultRowHeight="12.75" x14ac:dyDescent="0.2"/>
  <cols>
    <col min="1" max="1" width="10.85546875" customWidth="1"/>
    <col min="2" max="2" width="2.140625" customWidth="1"/>
    <col min="3" max="3" width="9.85546875" customWidth="1"/>
    <col min="4" max="4" width="20" customWidth="1"/>
    <col min="5" max="5" width="12.28515625" customWidth="1"/>
    <col min="6" max="6" width="11.7109375" customWidth="1"/>
    <col min="7" max="7" width="12" customWidth="1"/>
    <col min="8" max="8" width="11.7109375" customWidth="1"/>
    <col min="9" max="9" width="13.5703125" customWidth="1"/>
  </cols>
  <sheetData>
    <row r="1" spans="1:9" x14ac:dyDescent="0.2">
      <c r="A1" s="1" t="s">
        <v>0</v>
      </c>
      <c r="C1" s="2" t="s">
        <v>1</v>
      </c>
      <c r="D1" s="2"/>
      <c r="E1" s="2"/>
      <c r="F1" s="2"/>
      <c r="G1" s="2"/>
    </row>
    <row r="2" spans="1:9" x14ac:dyDescent="0.2">
      <c r="A2" s="1" t="s">
        <v>2</v>
      </c>
      <c r="C2" s="17"/>
      <c r="D2" s="3"/>
      <c r="E2" s="3"/>
      <c r="F2" s="3"/>
      <c r="G2" s="3"/>
    </row>
    <row r="3" spans="1:9" x14ac:dyDescent="0.2">
      <c r="A3" s="1" t="s">
        <v>3</v>
      </c>
      <c r="C3" s="18"/>
    </row>
    <row r="4" spans="1:9" x14ac:dyDescent="0.2">
      <c r="A4" s="1"/>
    </row>
    <row r="5" spans="1:9" x14ac:dyDescent="0.2">
      <c r="A5" s="1" t="s">
        <v>4</v>
      </c>
    </row>
    <row r="6" spans="1:9" x14ac:dyDescent="0.2">
      <c r="A6" s="1"/>
    </row>
    <row r="7" spans="1:9" x14ac:dyDescent="0.2">
      <c r="A7" s="1"/>
    </row>
    <row r="8" spans="1:9" ht="22.5" customHeight="1" thickBot="1" x14ac:dyDescent="0.25">
      <c r="A8" s="4" t="s">
        <v>5</v>
      </c>
    </row>
    <row r="9" spans="1:9" ht="13.5" thickTop="1" x14ac:dyDescent="0.2">
      <c r="A9" s="1"/>
      <c r="C9" s="5"/>
      <c r="D9" s="5"/>
      <c r="E9" s="6" t="s">
        <v>6</v>
      </c>
      <c r="F9" s="6" t="s">
        <v>7</v>
      </c>
      <c r="G9" s="6" t="s">
        <v>8</v>
      </c>
      <c r="H9" s="6" t="s">
        <v>9</v>
      </c>
      <c r="I9" s="6" t="s">
        <v>10</v>
      </c>
    </row>
    <row r="10" spans="1:9" x14ac:dyDescent="0.2">
      <c r="A10" s="1"/>
      <c r="C10" s="7" t="s">
        <v>11</v>
      </c>
      <c r="D10" s="7"/>
      <c r="E10" s="19">
        <v>8125000</v>
      </c>
      <c r="F10" s="19">
        <v>8125000</v>
      </c>
      <c r="G10" s="19">
        <v>8125000</v>
      </c>
      <c r="H10" s="19">
        <v>8125000</v>
      </c>
      <c r="I10" s="19">
        <f>SUM(E10:H10)</f>
        <v>32500000</v>
      </c>
    </row>
    <row r="11" spans="1:9" x14ac:dyDescent="0.2">
      <c r="A11" s="1"/>
      <c r="C11" s="8"/>
      <c r="D11" s="8"/>
      <c r="E11" s="9"/>
      <c r="F11" s="9"/>
      <c r="G11" s="9"/>
      <c r="H11" s="9"/>
      <c r="I11" s="9"/>
    </row>
    <row r="12" spans="1:9" x14ac:dyDescent="0.2">
      <c r="A12" s="1"/>
      <c r="C12" s="10" t="s">
        <v>12</v>
      </c>
      <c r="D12" s="10"/>
      <c r="E12" s="11"/>
      <c r="F12" s="11"/>
      <c r="G12" s="11"/>
      <c r="H12" s="11"/>
      <c r="I12" s="11"/>
    </row>
    <row r="13" spans="1:9" x14ac:dyDescent="0.2">
      <c r="A13" s="1"/>
      <c r="C13" s="12"/>
      <c r="D13" s="12" t="s">
        <v>13</v>
      </c>
      <c r="E13" s="20">
        <v>3250000</v>
      </c>
      <c r="F13" s="20">
        <v>3120000</v>
      </c>
      <c r="G13" s="20">
        <v>3380000</v>
      </c>
      <c r="H13" s="20">
        <v>3250000</v>
      </c>
      <c r="I13" s="20">
        <f t="shared" ref="I13:I18" si="0">SUM(E13:H13)</f>
        <v>13000000</v>
      </c>
    </row>
    <row r="14" spans="1:9" x14ac:dyDescent="0.2">
      <c r="A14" s="1"/>
      <c r="C14" s="13"/>
      <c r="D14" s="12" t="s">
        <v>14</v>
      </c>
      <c r="E14" s="20">
        <v>812500</v>
      </c>
      <c r="F14" s="20">
        <v>780000</v>
      </c>
      <c r="G14" s="20">
        <v>845000</v>
      </c>
      <c r="H14" s="20">
        <v>812500</v>
      </c>
      <c r="I14" s="20">
        <f t="shared" si="0"/>
        <v>3250000</v>
      </c>
    </row>
    <row r="15" spans="1:9" x14ac:dyDescent="0.2">
      <c r="A15" s="1"/>
      <c r="C15" s="13"/>
      <c r="D15" s="12" t="s">
        <v>15</v>
      </c>
      <c r="E15" s="20">
        <v>1495000</v>
      </c>
      <c r="F15" s="20">
        <v>1625000</v>
      </c>
      <c r="G15" s="20">
        <v>1625000</v>
      </c>
      <c r="H15" s="20">
        <v>1755000</v>
      </c>
      <c r="I15" s="20">
        <f t="shared" si="0"/>
        <v>6500000</v>
      </c>
    </row>
    <row r="16" spans="1:9" x14ac:dyDescent="0.2">
      <c r="A16" s="1"/>
      <c r="C16" s="13"/>
      <c r="D16" s="12" t="s">
        <v>16</v>
      </c>
      <c r="E16" s="20">
        <v>292500</v>
      </c>
      <c r="F16" s="20">
        <v>292500</v>
      </c>
      <c r="G16" s="20">
        <v>357500</v>
      </c>
      <c r="H16" s="20">
        <v>357500</v>
      </c>
      <c r="I16" s="20">
        <f t="shared" si="0"/>
        <v>1300000</v>
      </c>
    </row>
    <row r="17" spans="1:9" x14ac:dyDescent="0.2">
      <c r="A17" s="1"/>
      <c r="C17" s="13"/>
      <c r="D17" s="12" t="s">
        <v>17</v>
      </c>
      <c r="E17" s="20">
        <v>497250</v>
      </c>
      <c r="F17" s="20">
        <v>484250</v>
      </c>
      <c r="G17" s="20">
        <v>487500</v>
      </c>
      <c r="H17" s="20">
        <v>481000</v>
      </c>
      <c r="I17" s="20">
        <f t="shared" si="0"/>
        <v>1950000</v>
      </c>
    </row>
    <row r="18" spans="1:9" x14ac:dyDescent="0.2">
      <c r="A18" s="1"/>
      <c r="C18" s="13"/>
      <c r="D18" s="12" t="s">
        <v>18</v>
      </c>
      <c r="E18" s="20">
        <v>162500</v>
      </c>
      <c r="F18" s="20">
        <v>162500</v>
      </c>
      <c r="G18" s="20">
        <v>162500</v>
      </c>
      <c r="H18" s="20">
        <v>162500</v>
      </c>
      <c r="I18" s="20">
        <f t="shared" si="0"/>
        <v>650000</v>
      </c>
    </row>
    <row r="19" spans="1:9" x14ac:dyDescent="0.2">
      <c r="A19" s="1"/>
      <c r="C19" s="14" t="s">
        <v>19</v>
      </c>
      <c r="D19" s="14"/>
      <c r="E19" s="21">
        <f t="shared" ref="E19:I19" si="1">SUM(E13:E18)</f>
        <v>6509750</v>
      </c>
      <c r="F19" s="21">
        <f t="shared" si="1"/>
        <v>6464250</v>
      </c>
      <c r="G19" s="21">
        <f t="shared" si="1"/>
        <v>6857500</v>
      </c>
      <c r="H19" s="21">
        <f t="shared" si="1"/>
        <v>6818500</v>
      </c>
      <c r="I19" s="21">
        <f t="shared" si="1"/>
        <v>26650000</v>
      </c>
    </row>
    <row r="20" spans="1:9" x14ac:dyDescent="0.2">
      <c r="A20" s="1"/>
      <c r="C20" s="15"/>
      <c r="D20" s="15"/>
      <c r="E20" s="9"/>
      <c r="F20" s="9"/>
      <c r="G20" s="9"/>
      <c r="H20" s="9"/>
      <c r="I20" s="9"/>
    </row>
    <row r="21" spans="1:9" ht="13.5" thickBot="1" x14ac:dyDescent="0.25">
      <c r="A21" s="1"/>
      <c r="C21" s="16" t="s">
        <v>20</v>
      </c>
      <c r="D21" s="16"/>
      <c r="E21" s="22">
        <f t="shared" ref="E21:I21" si="2">E10-E19</f>
        <v>1615250</v>
      </c>
      <c r="F21" s="22">
        <f t="shared" si="2"/>
        <v>1660750</v>
      </c>
      <c r="G21" s="22">
        <f t="shared" si="2"/>
        <v>1267500</v>
      </c>
      <c r="H21" s="22">
        <f t="shared" si="2"/>
        <v>1306500</v>
      </c>
      <c r="I21" s="22">
        <f t="shared" si="2"/>
        <v>5850000</v>
      </c>
    </row>
    <row r="22" spans="1:9" ht="13.5" thickTop="1" x14ac:dyDescent="0.2">
      <c r="A22" s="1"/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Proračun Reklamne Akcije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1998-02-01T18:26:07Z</dcterms:created>
  <dcterms:modified xsi:type="dcterms:W3CDTF">2025-05-20T05:55:57Z</dcterms:modified>
</cp:coreProperties>
</file>